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nl-my.sharepoint.com/personal/m_p_vander_linden_vu_nl/Documents/Graduate School samenwerken/Strategie 2022/HR beleid/"/>
    </mc:Choice>
  </mc:AlternateContent>
  <xr:revisionPtr revIDLastSave="126" documentId="8_{B972F247-2DC8-456E-ABDE-62F5AFE56060}" xr6:coauthVersionLast="47" xr6:coauthVersionMax="47" xr10:uidLastSave="{C22E41FA-205D-4274-A7BD-ABF97DCF8284}"/>
  <bookViews>
    <workbookView xWindow="-120" yWindow="-120" windowWidth="29040" windowHeight="15840" xr2:uid="{25CA9565-CB5C-4AA4-B78E-CF55B3BCEE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 s="1"/>
  <c r="D13" i="1" s="1"/>
  <c r="C10" i="1"/>
  <c r="E10" i="1" s="1"/>
  <c r="C11" i="1"/>
  <c r="E11" i="1" s="1"/>
  <c r="C12" i="1"/>
  <c r="E12" i="1" s="1"/>
  <c r="C9" i="1"/>
  <c r="D9" i="1" s="1"/>
  <c r="E13" i="1" l="1"/>
  <c r="D10" i="1"/>
  <c r="D11" i="1"/>
  <c r="D12" i="1"/>
  <c r="E9" i="1"/>
</calcChain>
</file>

<file path=xl/sharedStrings.xml><?xml version="1.0" encoding="utf-8"?>
<sst xmlns="http://schemas.openxmlformats.org/spreadsheetml/2006/main" count="17" uniqueCount="17">
  <si>
    <t>Supervision time model</t>
  </si>
  <si>
    <t>Total</t>
  </si>
  <si>
    <t>1st supervisor</t>
  </si>
  <si>
    <t>2nd supervisor</t>
  </si>
  <si>
    <t>1st co supervisor</t>
  </si>
  <si>
    <t>2nd co supervisor</t>
  </si>
  <si>
    <t>Table 1</t>
  </si>
  <si>
    <t>Table 2</t>
  </si>
  <si>
    <t>years</t>
  </si>
  <si>
    <t>Share of Supervision in %</t>
  </si>
  <si>
    <t>Total hours of supervision per trajectory</t>
  </si>
  <si>
    <t>Hours of supervision per month</t>
  </si>
  <si>
    <t>Hours of supervision per year</t>
  </si>
  <si>
    <t>Step 2 - fill in Table 2: share of supervision time (column B)</t>
  </si>
  <si>
    <t>Estimated years of PhD trajectory:*</t>
  </si>
  <si>
    <t>* Average duration of a PhD trajectory at the Graduate School FRT VU is 5,6 years</t>
  </si>
  <si>
    <t>Step 1 - fill in Table 1 (cell B6)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</si>
</sst>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9" fontId="5" fillId="0" borderId="0" xfId="1" applyFont="1"/>
    <xf numFmtId="0" fontId="5" fillId="0" borderId="0" xfId="0" applyFont="1"/>
    <xf numFmtId="0" fontId="2" fillId="2" borderId="0" xfId="0" applyFont="1" applyFill="1"/>
    <xf numFmtId="9" fontId="0" fillId="2" borderId="0" xfId="1" applyFont="1" applyFill="1"/>
    <xf numFmtId="1" fontId="0" fillId="2" borderId="0" xfId="0" applyNumberFormat="1" applyFill="1"/>
  </cellXfs>
  <cellStyles count="2">
    <cellStyle name="Normal" xfId="0" builtinId="0"/>
    <cellStyle name="Percent" xfId="1" builtinId="5"/>
  </cellStyles>
  <dxfs count="10">
    <dxf>
      <font>
        <strike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</dxf>
    <dxf>
      <numFmt numFmtId="1" formatCode="0"/>
    </dxf>
    <dxf>
      <numFmt numFmtId="1" formatCode="0"/>
    </dxf>
    <dxf>
      <numFmt numFmtId="1" formatCode="0"/>
    </dxf>
    <dxf>
      <numFmt numFmtId="0" formatCode="General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8C1939-4153-43FA-9707-0624C2CD0905}" name="Table1" displayName="Table1" ref="A8:E13" totalsRowShown="0" headerRowDxfId="5">
  <autoFilter ref="A8:E13" xr:uid="{DA8C1939-4153-43FA-9707-0624C2CD0905}"/>
  <tableColumns count="5">
    <tableColumn id="1" xr3:uid="{B3ADCAA0-C06C-46E2-99FC-FCC805E48A76}" name="Table 2"/>
    <tableColumn id="2" xr3:uid="{82ACB260-9128-4DB3-ADFB-DA2FBDE3F53D}" name="Share of Supervision in %" dataDxfId="4" dataCellStyle="Percent"/>
    <tableColumn id="3" xr3:uid="{9B8B3A44-C54C-45E3-8889-9D90B9B80D6F}" name="Total hours of supervision per trajectory" dataDxfId="3">
      <calculatedColumnFormula>B9*336</calculatedColumnFormula>
    </tableColumn>
    <tableColumn id="4" xr3:uid="{3CDBF3F4-9209-45E6-B926-BBA980D33C67}" name="Hours of supervision per year" dataDxfId="2"/>
    <tableColumn id="5" xr3:uid="{8DCF613F-413E-4467-812F-6E28D2CC580B}" name="Hours of supervision per month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37CFD1-2380-4F20-8EC2-ECE15D395811}" name="Table2" displayName="Table2" ref="A5:B6" totalsRowShown="0">
  <autoFilter ref="A5:B6" xr:uid="{2D37CFD1-2380-4F20-8EC2-ECE15D395811}"/>
  <tableColumns count="2">
    <tableColumn id="1" xr3:uid="{E803DE46-91DC-4B4E-88E0-5F17C9B8334C}" name="Table 1"/>
    <tableColumn id="2" xr3:uid="{FDBF2EBD-0B7C-43D2-BFE4-88CF98C255B0}" name="years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00E89-C698-4515-B1F8-9D9DA8E0FD22}">
  <sheetPr codeName="Sheet1"/>
  <dimension ref="A1:E15"/>
  <sheetViews>
    <sheetView tabSelected="1" workbookViewId="0">
      <selection activeCell="F29" sqref="F29"/>
    </sheetView>
  </sheetViews>
  <sheetFormatPr defaultRowHeight="15" x14ac:dyDescent="0.25"/>
  <cols>
    <col min="1" max="1" width="33.42578125" customWidth="1"/>
    <col min="2" max="2" width="18.5703125" customWidth="1"/>
    <col min="3" max="3" width="18.42578125" customWidth="1"/>
    <col min="4" max="4" width="15.42578125" customWidth="1"/>
    <col min="5" max="5" width="15.7109375" customWidth="1"/>
  </cols>
  <sheetData>
    <row r="1" spans="1:5" ht="18.75" x14ac:dyDescent="0.3">
      <c r="A1" s="4" t="s">
        <v>0</v>
      </c>
    </row>
    <row r="2" spans="1:5" x14ac:dyDescent="0.25">
      <c r="A2" s="1" t="s">
        <v>16</v>
      </c>
    </row>
    <row r="3" spans="1:5" x14ac:dyDescent="0.25">
      <c r="A3" s="1" t="s">
        <v>13</v>
      </c>
    </row>
    <row r="5" spans="1:5" x14ac:dyDescent="0.25">
      <c r="A5" t="s">
        <v>6</v>
      </c>
      <c r="B5" t="s">
        <v>8</v>
      </c>
    </row>
    <row r="6" spans="1:5" x14ac:dyDescent="0.25">
      <c r="A6" t="s">
        <v>14</v>
      </c>
      <c r="B6" s="6">
        <v>5.6</v>
      </c>
    </row>
    <row r="8" spans="1:5" ht="45" x14ac:dyDescent="0.25">
      <c r="A8" s="3" t="s">
        <v>7</v>
      </c>
      <c r="B8" s="3" t="s">
        <v>9</v>
      </c>
      <c r="C8" s="3" t="s">
        <v>10</v>
      </c>
      <c r="D8" s="3" t="s">
        <v>12</v>
      </c>
      <c r="E8" s="3" t="s">
        <v>11</v>
      </c>
    </row>
    <row r="9" spans="1:5" x14ac:dyDescent="0.25">
      <c r="A9" t="s">
        <v>2</v>
      </c>
      <c r="B9" s="5">
        <v>0.5</v>
      </c>
      <c r="C9" s="2">
        <f>B9*336</f>
        <v>168</v>
      </c>
      <c r="D9" s="2">
        <f>C9/B6</f>
        <v>30.000000000000004</v>
      </c>
      <c r="E9" s="2">
        <f>C9/(B6*12)</f>
        <v>2.5000000000000004</v>
      </c>
    </row>
    <row r="10" spans="1:5" x14ac:dyDescent="0.25">
      <c r="A10" t="s">
        <v>3</v>
      </c>
      <c r="B10" s="5">
        <v>0.25</v>
      </c>
      <c r="C10" s="2">
        <f t="shared" ref="C10:C13" si="0">B10*336</f>
        <v>84</v>
      </c>
      <c r="D10" s="2">
        <f>C10/B6</f>
        <v>15.000000000000002</v>
      </c>
      <c r="E10" s="2">
        <f>C10/(B6*12)</f>
        <v>1.2500000000000002</v>
      </c>
    </row>
    <row r="11" spans="1:5" x14ac:dyDescent="0.25">
      <c r="A11" t="s">
        <v>4</v>
      </c>
      <c r="B11" s="5">
        <v>0.25</v>
      </c>
      <c r="C11" s="2">
        <f t="shared" si="0"/>
        <v>84</v>
      </c>
      <c r="D11" s="2">
        <f>C11/B6</f>
        <v>15.000000000000002</v>
      </c>
      <c r="E11" s="2">
        <f>C11/(B6*12)</f>
        <v>1.2500000000000002</v>
      </c>
    </row>
    <row r="12" spans="1:5" x14ac:dyDescent="0.25">
      <c r="A12" t="s">
        <v>5</v>
      </c>
      <c r="B12" s="5">
        <v>0</v>
      </c>
      <c r="C12" s="2">
        <f t="shared" si="0"/>
        <v>0</v>
      </c>
      <c r="D12" s="2">
        <f>C12/B6</f>
        <v>0</v>
      </c>
      <c r="E12" s="2">
        <f>C12/(B6*12)</f>
        <v>0</v>
      </c>
    </row>
    <row r="13" spans="1:5" x14ac:dyDescent="0.25">
      <c r="A13" s="7" t="s">
        <v>1</v>
      </c>
      <c r="B13" s="8">
        <f>SUM(B9:B12)</f>
        <v>1</v>
      </c>
      <c r="C13" s="9">
        <f t="shared" si="0"/>
        <v>336</v>
      </c>
      <c r="D13" s="9">
        <f>C13/B6</f>
        <v>60.000000000000007</v>
      </c>
      <c r="E13" s="9">
        <f>C13/(B6*12)</f>
        <v>5.0000000000000009</v>
      </c>
    </row>
    <row r="15" spans="1:5" x14ac:dyDescent="0.25">
      <c r="A15" t="s">
        <v>15</v>
      </c>
    </row>
  </sheetData>
  <phoneticPr fontId="3" type="noConversion"/>
  <conditionalFormatting sqref="B13">
    <cfRule type="cellIs" dxfId="9" priority="1" operator="greaterThan">
      <formula>1</formula>
    </cfRule>
    <cfRule type="cellIs" dxfId="8" priority="2" operator="greaterThan">
      <formula>100</formula>
    </cfRule>
    <cfRule type="cellIs" dxfId="7" priority="3" operator="lessThan">
      <formula>1</formula>
    </cfRule>
    <cfRule type="cellIs" dxfId="6" priority="4" operator="lessThan">
      <formula>1</formula>
    </cfRule>
  </conditionalFormatting>
  <dataValidations count="2">
    <dataValidation errorStyle="information" allowBlank="1" showInputMessage="1" showErrorMessage="1" errorTitle="This column must equal 100%" sqref="B9:B12" xr:uid="{0DD9E104-83A5-43A9-824B-E48AD9DE9F9C}"/>
    <dataValidation type="whole" operator="equal" allowBlank="1" showInputMessage="1" showErrorMessage="1" sqref="B13" xr:uid="{5EAB232A-5142-475B-9697-F38C4562B384}">
      <formula1>100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Linden, M.P. van der</dc:creator>
  <cp:lastModifiedBy>Linden, M.P. van der</cp:lastModifiedBy>
  <dcterms:created xsi:type="dcterms:W3CDTF">2022-03-08T16:11:05Z</dcterms:created>
  <dcterms:modified xsi:type="dcterms:W3CDTF">2022-03-17T15:46:58Z</dcterms:modified>
</cp:coreProperties>
</file>